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<sst xmlns="http://schemas.openxmlformats.org/spreadsheetml/2006/main" count="116" uniqueCount="72">
  <si>
    <t>工事費内訳書</t>
  </si>
  <si>
    <t>住　　　　所</t>
  </si>
  <si>
    <t>商号又は名称</t>
  </si>
  <si>
    <t>代 表 者 名</t>
  </si>
  <si>
    <t>工 事 名</t>
  </si>
  <si>
    <t>Ｒ８馬土　中野谷川　美・美馬水久保他　管理用道路工事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</si>
  <si>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</si>
  <si>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</si>
  <si>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</si>
  <si>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</si>
  <si>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</si>
  <si>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</si>
  <si>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河川修繕</t>
  </si>
  <si>
    <t>式</t>
  </si>
  <si>
    <t>管理用通路工</t>
  </si>
  <si>
    <t>作業土工</t>
  </si>
  <si>
    <t>床掘り(掘削)</t>
  </si>
  <si>
    <t>m3</t>
  </si>
  <si>
    <t>床掘り</t>
  </si>
  <si>
    <t>埋戻し</t>
  </si>
  <si>
    <t>基面整正</t>
  </si>
  <si>
    <t>m2</t>
  </si>
  <si>
    <t>土砂等運搬</t>
  </si>
  <si>
    <t>処分費
　(L=1.6km)</t>
  </si>
  <si>
    <t>道路改良</t>
  </si>
  <si>
    <t>擁壁工</t>
  </si>
  <si>
    <t>場所打擁壁工</t>
  </si>
  <si>
    <t>基礎材</t>
  </si>
  <si>
    <t>ｺﾝｸﾘｰﾄ</t>
  </si>
  <si>
    <t>型枠</t>
  </si>
  <si>
    <t>足場</t>
  </si>
  <si>
    <t>掛m2</t>
  </si>
  <si>
    <t>目地板</t>
  </si>
  <si>
    <t>水抜ﾊﾟｲﾌﾟ</t>
  </si>
  <si>
    <t>m</t>
  </si>
  <si>
    <t>裏石積</t>
  </si>
  <si>
    <t>場所打擁壁工
　平張ｺﾝｸﾘｰﾄ</t>
  </si>
  <si>
    <t xml:space="preserve">ｺﾝｸﾘｰﾄ　</t>
  </si>
  <si>
    <t>舗装</t>
  </si>
  <si>
    <t>舗装工</t>
  </si>
  <si>
    <t>舗装準備工</t>
  </si>
  <si>
    <t>不陸整正</t>
  </si>
  <si>
    <t>ｱｽﾌｧﾙﾄ舗装工</t>
  </si>
  <si>
    <t>上層路盤(車道･路肩部)</t>
  </si>
  <si>
    <t>表層(車道･路肩部)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</si>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</sst>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70.0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38.0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130.0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130.0</v>
      </c>
      <c r="G18" s="16"/>
      <c r="I18" s="17" t="n">
        <v>9.0</v>
      </c>
      <c r="J18" s="18" t="n">
        <v>4.0</v>
      </c>
    </row>
    <row r="19" ht="42.0" customHeight="true">
      <c r="A19" s="10" t="s">
        <v>24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G21+G29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G22+G23+G24+G25+G26+G27+G28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21</v>
      </c>
      <c r="F22" s="13" t="n">
        <v>43.0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100.0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21</v>
      </c>
      <c r="F24" s="13" t="n">
        <v>260.0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31</v>
      </c>
      <c r="F25" s="13" t="n">
        <v>260.0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21</v>
      </c>
      <c r="F26" s="13" t="n">
        <v>10.0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34</v>
      </c>
      <c r="F27" s="13" t="n">
        <v>33.0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21</v>
      </c>
      <c r="F28" s="13" t="n">
        <v>34.0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37</v>
      </c>
      <c r="E30" s="12" t="s">
        <v>17</v>
      </c>
      <c r="F30" s="13" t="n">
        <v>5.0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32</v>
      </c>
      <c r="E31" s="12" t="s">
        <v>21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38</v>
      </c>
      <c r="B32" s="11"/>
      <c r="C32" s="11"/>
      <c r="D32" s="11"/>
      <c r="E32" s="12" t="s">
        <v>13</v>
      </c>
      <c r="F32" s="13" t="n">
        <v>1.0</v>
      </c>
      <c r="G32" s="15">
        <f>G33+G39</f>
      </c>
      <c r="I32" s="17" t="n">
        <v>23.0</v>
      </c>
      <c r="J32" s="18" t="n">
        <v>1.0</v>
      </c>
    </row>
    <row r="33" ht="42.0" customHeight="true">
      <c r="A33" s="10"/>
      <c r="B33" s="11" t="s">
        <v>39</v>
      </c>
      <c r="C33" s="11"/>
      <c r="D33" s="11"/>
      <c r="E33" s="12" t="s">
        <v>13</v>
      </c>
      <c r="F33" s="13" t="n">
        <v>1.0</v>
      </c>
      <c r="G33" s="15">
        <f>G34+G36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40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41</v>
      </c>
      <c r="E35" s="12" t="s">
        <v>21</v>
      </c>
      <c r="F35" s="13" t="n">
        <v>584.0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42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43</v>
      </c>
      <c r="E37" s="12" t="s">
        <v>21</v>
      </c>
      <c r="F37" s="13" t="n">
        <v>584.0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21</v>
      </c>
      <c r="F38" s="13" t="n">
        <v>584.0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45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46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47</v>
      </c>
      <c r="E41" s="12" t="s">
        <v>48</v>
      </c>
      <c r="F41" s="13" t="n">
        <v>20.0</v>
      </c>
      <c r="G41" s="16"/>
      <c r="I41" s="17" t="n">
        <v>32.0</v>
      </c>
      <c r="J41" s="18" t="n">
        <v>4.0</v>
      </c>
    </row>
    <row r="42" ht="42.0" customHeight="true">
      <c r="A42" s="10" t="s">
        <v>49</v>
      </c>
      <c r="B42" s="11"/>
      <c r="C42" s="11"/>
      <c r="D42" s="11"/>
      <c r="E42" s="12" t="s">
        <v>13</v>
      </c>
      <c r="F42" s="13" t="n">
        <v>1.0</v>
      </c>
      <c r="G42" s="15">
        <f>G11+G20+G33+G39</f>
      </c>
      <c r="I42" s="17" t="n">
        <v>33.0</v>
      </c>
      <c r="J42" s="18" t="n">
        <v>20.0</v>
      </c>
    </row>
    <row r="43" ht="42.0" customHeight="true">
      <c r="A43" s="10"/>
      <c r="B43" s="11" t="s">
        <v>50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51</v>
      </c>
    </row>
    <row r="44" ht="42.0" customHeight="true">
      <c r="A44" s="10"/>
      <c r="B44" s="11" t="s">
        <v>52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53</v>
      </c>
    </row>
    <row r="45" ht="42.0" customHeight="true">
      <c r="A45" s="10" t="s">
        <v>54</v>
      </c>
      <c r="B45" s="11"/>
      <c r="C45" s="11"/>
      <c r="D45" s="11"/>
      <c r="E45" s="12" t="s">
        <v>13</v>
      </c>
      <c r="F45" s="13" t="n">
        <v>1.0</v>
      </c>
      <c r="G45" s="15">
        <f>G46+G49</f>
      </c>
      <c r="I45" s="17" t="n">
        <v>36.0</v>
      </c>
      <c r="J45" s="18" t="n">
        <v>200.0</v>
      </c>
    </row>
    <row r="46" ht="42.0" customHeight="true">
      <c r="A46" s="10"/>
      <c r="B46" s="11" t="s">
        <v>55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56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57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58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59</v>
      </c>
      <c r="B50" s="11"/>
      <c r="C50" s="11"/>
      <c r="D50" s="11"/>
      <c r="E50" s="12" t="s">
        <v>13</v>
      </c>
      <c r="F50" s="13" t="n">
        <v>1.0</v>
      </c>
      <c r="G50" s="15">
        <f>G42+G45</f>
      </c>
      <c r="I50" s="17" t="n">
        <v>41.0</v>
      </c>
      <c r="J50" s="18"/>
    </row>
    <row r="51" ht="42.0" customHeight="true">
      <c r="A51" s="10"/>
      <c r="B51" s="11" t="s">
        <v>60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210.0</v>
      </c>
    </row>
    <row r="52" ht="42.0" customHeight="true">
      <c r="A52" s="10"/>
      <c r="B52" s="11"/>
      <c r="C52" s="11" t="s">
        <v>61</v>
      </c>
      <c r="D52" s="11"/>
      <c r="E52" s="12" t="s">
        <v>13</v>
      </c>
      <c r="F52" s="13" t="n">
        <v>1.0</v>
      </c>
      <c r="G52" s="16"/>
      <c r="I52" s="17" t="n">
        <v>43.0</v>
      </c>
      <c r="J52" s="18" t="s">
        <v>62</v>
      </c>
    </row>
    <row r="53" ht="42.0" customHeight="true">
      <c r="A53" s="10"/>
      <c r="B53" s="11"/>
      <c r="C53" s="11" t="s">
        <v>63</v>
      </c>
      <c r="D53" s="11"/>
      <c r="E53" s="12" t="s">
        <v>13</v>
      </c>
      <c r="F53" s="13" t="n">
        <v>1.0</v>
      </c>
      <c r="G53" s="16"/>
      <c r="I53" s="17" t="n">
        <v>44.0</v>
      </c>
      <c r="J53" s="18" t="s">
        <v>64</v>
      </c>
    </row>
    <row r="54" ht="42.0" customHeight="true">
      <c r="A54" s="10" t="s">
        <v>65</v>
      </c>
      <c r="B54" s="11"/>
      <c r="C54" s="11"/>
      <c r="D54" s="11"/>
      <c r="E54" s="12" t="s">
        <v>13</v>
      </c>
      <c r="F54" s="13" t="n">
        <v>1.0</v>
      </c>
      <c r="G54" s="15">
        <f>G42+G45+G51</f>
      </c>
      <c r="I54" s="17" t="n">
        <v>45.0</v>
      </c>
      <c r="J54" s="18"/>
    </row>
    <row r="55" ht="42.0" customHeight="true">
      <c r="A55" s="10"/>
      <c r="B55" s="11" t="s">
        <v>66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s">
        <v>67</v>
      </c>
    </row>
    <row r="56" ht="42.0" customHeight="true">
      <c r="A56" s="10"/>
      <c r="B56" s="11" t="s">
        <v>68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220.0</v>
      </c>
    </row>
    <row r="57" ht="42.0" customHeight="true">
      <c r="A57" s="10" t="s">
        <v>69</v>
      </c>
      <c r="B57" s="11"/>
      <c r="C57" s="11"/>
      <c r="D57" s="11"/>
      <c r="E57" s="12" t="s">
        <v>13</v>
      </c>
      <c r="F57" s="13" t="n">
        <v>1.0</v>
      </c>
      <c r="G57" s="15">
        <f>G54+G56</f>
      </c>
      <c r="I57" s="17" t="n">
        <v>48.0</v>
      </c>
      <c r="J57" s="18" t="n">
        <v>30.0</v>
      </c>
    </row>
    <row r="58" ht="42.0" customHeight="true">
      <c r="A58" s="19" t="s">
        <v>70</v>
      </c>
      <c r="B58" s="20"/>
      <c r="C58" s="20"/>
      <c r="D58" s="20"/>
      <c r="E58" s="21" t="s">
        <v>71</v>
      </c>
      <c r="F58" s="22" t="s">
        <v>71</v>
      </c>
      <c r="G58" s="24">
        <f>G57</f>
      </c>
      <c r="I58" s="26" t="n">
        <v>49.0</v>
      </c>
      <c r="J58" s="26" t="n">
        <v>90.0</v>
      </c>
    </row>
    <row r="59">
      <c r="I5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A19:D19"/>
    <mergeCell ref="B20:D20"/>
    <mergeCell ref="C21:D21"/>
    <mergeCell ref="D22"/>
    <mergeCell ref="D23"/>
    <mergeCell ref="D24"/>
    <mergeCell ref="D25"/>
    <mergeCell ref="D26"/>
    <mergeCell ref="D27"/>
    <mergeCell ref="D28"/>
    <mergeCell ref="C29:D29"/>
    <mergeCell ref="D30"/>
    <mergeCell ref="D31"/>
    <mergeCell ref="A32:D32"/>
    <mergeCell ref="B33:D33"/>
    <mergeCell ref="C34:D34"/>
    <mergeCell ref="D35"/>
    <mergeCell ref="C36:D36"/>
    <mergeCell ref="D37"/>
    <mergeCell ref="D38"/>
    <mergeCell ref="B39:D39"/>
    <mergeCell ref="C40:D40"/>
    <mergeCell ref="D41"/>
    <mergeCell ref="A42:D42"/>
    <mergeCell ref="B43:D43"/>
    <mergeCell ref="B44:D44"/>
    <mergeCell ref="A45:D45"/>
    <mergeCell ref="B46:D46"/>
    <mergeCell ref="C47:D47"/>
    <mergeCell ref="D48"/>
    <mergeCell ref="B49:D49"/>
    <mergeCell ref="A50:D50"/>
    <mergeCell ref="B51:D51"/>
    <mergeCell ref="C52:D52"/>
    <mergeCell ref="C53:D53"/>
    <mergeCell ref="A54:D54"/>
    <mergeCell ref="B55:D55"/>
    <mergeCell ref="B56:D56"/>
    <mergeCell ref="A57:D57"/>
    <mergeCell ref="A58:D5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2026-06-18T04:05:12Z</dcterms:created>
  <dc:creator>Apache POI</dc:creator>
</cp:coreProperties>
</file>